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4學年度\2025年3月\"/>
    </mc:Choice>
  </mc:AlternateContent>
  <xr:revisionPtr revIDLastSave="0" documentId="13_ncr:1_{C1023BD7-6E5C-4655-8475-D556D817F546}" xr6:coauthVersionLast="47" xr6:coauthVersionMax="47" xr10:uidLastSave="{00000000-0000-0000-0000-000000000000}"/>
  <bookViews>
    <workbookView xWindow="3000" yWindow="240" windowWidth="16155" windowHeight="14595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4" l="1"/>
  <c r="D67" i="4" l="1"/>
  <c r="D5" i="4" l="1"/>
  <c r="D12" i="4" l="1"/>
  <c r="D9" i="4"/>
  <c r="D26" i="4"/>
  <c r="D18" i="4"/>
  <c r="D15" i="4"/>
  <c r="D22" i="4"/>
  <c r="C31" i="4"/>
  <c r="C75" i="4" l="1"/>
  <c r="D51" i="4" l="1"/>
  <c r="D44" i="4" l="1"/>
  <c r="D59" i="4"/>
  <c r="D38" i="4"/>
  <c r="D32" i="4"/>
  <c r="C74" i="4" l="1"/>
  <c r="C50" i="4"/>
  <c r="C76" i="4" l="1"/>
  <c r="C77" i="4" s="1"/>
</calcChain>
</file>

<file path=xl/sharedStrings.xml><?xml version="1.0" encoding="utf-8"?>
<sst xmlns="http://schemas.openxmlformats.org/spreadsheetml/2006/main" count="84" uniqueCount="84">
  <si>
    <t>郭文琪</t>
  </si>
  <si>
    <t>馬欣榆</t>
  </si>
  <si>
    <t>邱瑞貝</t>
  </si>
  <si>
    <t>高千惠</t>
  </si>
  <si>
    <t>劉姍姍</t>
  </si>
  <si>
    <t>黃鈺婷</t>
  </si>
  <si>
    <t>吳育玫</t>
  </si>
  <si>
    <t>黃琬婷</t>
  </si>
  <si>
    <t>張嘉訓</t>
  </si>
  <si>
    <t>鄭汝婷</t>
  </si>
  <si>
    <t>黃鈺芸</t>
  </si>
  <si>
    <t>劉德郎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</si>
  <si>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</si>
  <si>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</si>
  <si>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</si>
  <si>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</si>
  <si>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</si>
  <si>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</si>
  <si>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</si>
  <si>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備註</t>
    <phoneticPr fontId="2" type="noConversion"/>
  </si>
  <si>
    <t>陳冠妤</t>
  </si>
  <si>
    <t>王雅婷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</si>
  <si>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</si>
  <si>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</si>
  <si>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</si>
  <si>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</si>
  <si>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</si>
  <si>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</si>
  <si>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</si>
  <si>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</si>
  <si>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</si>
  <si>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</si>
  <si>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曾麗蓉</t>
  </si>
  <si>
    <t>莊淑芬</t>
  </si>
  <si>
    <t>蔡秀慧</t>
  </si>
  <si>
    <t>張雪姿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</si>
  <si>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</si>
  <si>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</si>
  <si>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</si>
  <si>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</si>
  <si>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</si>
  <si>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</si>
  <si>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</si>
  <si>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</si>
  <si>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</si>
  <si>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</si>
  <si>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</si>
  <si>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</si>
  <si>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陳浩瑋</t>
  </si>
  <si>
    <t>宋爰頤</t>
  </si>
  <si>
    <t>簡添福</t>
  </si>
  <si>
    <t>袁正東</t>
  </si>
  <si>
    <t>竇少彤</t>
  </si>
  <si>
    <t>黎輝宏</t>
  </si>
  <si>
    <t>夏麗玲</t>
  </si>
  <si>
    <t>徐鈺龍</t>
  </si>
  <si>
    <t>莊月憍</t>
  </si>
  <si>
    <t>蔡宛庭</t>
  </si>
  <si>
    <t>侯智婷</t>
  </si>
  <si>
    <t>張芸瑄</t>
  </si>
  <si>
    <t>黃珮怡</t>
  </si>
  <si>
    <t>朱智伶</t>
  </si>
  <si>
    <t>梁榮華</t>
  </si>
  <si>
    <t>古賴鳴喈</t>
  </si>
  <si>
    <t>呂衣羚</t>
  </si>
  <si>
    <t>林季妏</t>
  </si>
  <si>
    <t>洪家凌</t>
  </si>
  <si>
    <t>蔡慧娟</t>
  </si>
  <si>
    <t>郭嘉聲</t>
  </si>
  <si>
    <t>何貞瑩</t>
  </si>
  <si>
    <t>郭哲維</t>
  </si>
  <si>
    <t>謝辰函</t>
  </si>
  <si>
    <t>李興寧</t>
  </si>
  <si>
    <t>王今宏</t>
  </si>
  <si>
    <t>謝慧君</t>
  </si>
  <si>
    <t>閻泰琳</t>
  </si>
  <si>
    <t>張雯惠</t>
  </si>
  <si>
    <t>楊意珍</t>
  </si>
  <si>
    <t>2025年3月全校學生在校人數統計表（2025/03/17）</t>
    <phoneticPr fontId="2" type="noConversion"/>
  </si>
  <si>
    <t>三月在籍人數</t>
    <phoneticPr fontId="2" type="noConversion"/>
  </si>
  <si>
    <t xml:space="preserve">
本學期非臺籍生
幼兒園：18人
小學：14人
國中：17人
高中：5人
共54人
</t>
    <phoneticPr fontId="2" type="noConversion"/>
  </si>
  <si>
    <t>黃玲錚</t>
  </si>
  <si>
    <t>邱鳳梅</t>
  </si>
  <si>
    <t>聶松齡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</si>
</sst>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sz val="14"/>
      <name val="新細明體"/>
      <family val="1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36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76" fontId="12" fillId="4" borderId="8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76" fontId="12" fillId="4" borderId="29" xfId="0" applyNumberFormat="1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43" xfId="0" applyFont="1" applyFill="1" applyBorder="1" applyAlignment="1">
      <alignment horizontal="center" vertical="center"/>
    </xf>
    <xf numFmtId="0" fontId="11" fillId="9" borderId="4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38" xfId="0" applyFont="1" applyFill="1" applyBorder="1" applyAlignment="1">
      <alignment horizontal="center"/>
    </xf>
    <xf numFmtId="0" fontId="11" fillId="8" borderId="3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/>
    </xf>
    <xf numFmtId="0" fontId="11" fillId="6" borderId="4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8" borderId="37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9" borderId="41" xfId="0" applyFont="1" applyFill="1" applyBorder="1" applyAlignment="1">
      <alignment horizontal="center"/>
    </xf>
    <xf numFmtId="0" fontId="11" fillId="9" borderId="42" xfId="0" applyFont="1" applyFill="1" applyBorder="1" applyAlignment="1">
      <alignment horizont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view="pageBreakPreview" zoomScale="95" zoomScaleSheetLayoutView="95" workbookViewId="0">
      <pane ySplit="4" topLeftCell="A45" activePane="bottomLeft" state="frozen"/>
      <selection pane="bottomLeft" activeCell="B51" sqref="B51:B58"/>
    </sheetView>
  </sheetViews>
  <sheetFormatPr defaultRowHeight="22.5" x14ac:dyDescent="0.25"/>
  <cols>
    <col min="1" max="1" width="19.625" style="4" customWidth="1"/>
    <col min="2" max="2" width="32.75" style="5" customWidth="1"/>
    <col min="3" max="3" width="29.625" style="18" customWidth="1"/>
    <col min="4" max="4" width="29.625" style="21" customWidth="1"/>
    <col min="5" max="5" width="26.875" style="2" customWidth="1"/>
    <col min="6" max="6" width="18.5" customWidth="1"/>
    <col min="7" max="7" width="9" customWidth="1"/>
    <col min="8" max="8" width="0" hidden="1" customWidth="1"/>
  </cols>
  <sheetData>
    <row r="1" spans="1:5" s="1" customFormat="1" ht="16.5" customHeight="1" x14ac:dyDescent="0.25">
      <c r="A1" s="45" t="s">
        <v>78</v>
      </c>
      <c r="B1" s="45"/>
      <c r="C1" s="45"/>
      <c r="D1" s="45"/>
      <c r="E1" s="45"/>
    </row>
    <row r="2" spans="1:5" s="1" customFormat="1" ht="32.25" customHeight="1" thickBot="1" x14ac:dyDescent="0.3">
      <c r="A2" s="46"/>
      <c r="B2" s="46"/>
      <c r="C2" s="46"/>
      <c r="D2" s="46"/>
      <c r="E2" s="46"/>
    </row>
    <row r="3" spans="1:5" ht="29.25" customHeight="1" x14ac:dyDescent="0.25">
      <c r="A3" s="47" t="s">
        <v>17</v>
      </c>
      <c r="B3" s="49" t="s">
        <v>18</v>
      </c>
      <c r="C3" s="71" t="s">
        <v>79</v>
      </c>
      <c r="D3" s="72"/>
      <c r="E3" s="51" t="s">
        <v>19</v>
      </c>
    </row>
    <row r="4" spans="1:5" ht="47.25" customHeight="1" thickBot="1" x14ac:dyDescent="0.3">
      <c r="A4" s="48"/>
      <c r="B4" s="50"/>
      <c r="C4" s="24" t="s">
        <v>28</v>
      </c>
      <c r="D4" s="24" t="s">
        <v>31</v>
      </c>
      <c r="E4" s="52"/>
    </row>
    <row r="5" spans="1:5" ht="21.75" customHeight="1" x14ac:dyDescent="0.25">
      <c r="A5" s="34" t="s">
        <v>12</v>
      </c>
      <c r="B5" s="35" t="s">
        <v>32</v>
      </c>
      <c r="C5" s="36">
        <v>31</v>
      </c>
      <c r="D5" s="65">
        <f>SUM(C5:C7)</f>
        <v>95</v>
      </c>
      <c r="E5" s="63" t="s">
        <v>80</v>
      </c>
    </row>
    <row r="6" spans="1:5" ht="21.75" customHeight="1" x14ac:dyDescent="0.25">
      <c r="A6" s="37" t="s">
        <v>14</v>
      </c>
      <c r="B6" s="31" t="s">
        <v>13</v>
      </c>
      <c r="C6" s="32">
        <v>32</v>
      </c>
      <c r="D6" s="66"/>
      <c r="E6" s="63"/>
    </row>
    <row r="7" spans="1:5" ht="21.75" customHeight="1" thickBot="1" x14ac:dyDescent="0.3">
      <c r="A7" s="38" t="s">
        <v>16</v>
      </c>
      <c r="B7" s="39" t="s">
        <v>15</v>
      </c>
      <c r="C7" s="40">
        <v>32</v>
      </c>
      <c r="D7" s="68"/>
      <c r="E7" s="63"/>
    </row>
    <row r="8" spans="1:5" ht="21.75" customHeight="1" thickBot="1" x14ac:dyDescent="0.3">
      <c r="A8" s="53" t="s">
        <v>29</v>
      </c>
      <c r="B8" s="54"/>
      <c r="C8" s="73">
        <f>D5</f>
        <v>95</v>
      </c>
      <c r="D8" s="74"/>
      <c r="E8" s="63"/>
    </row>
    <row r="9" spans="1:5" ht="21.75" customHeight="1" x14ac:dyDescent="0.25">
      <c r="A9" s="12">
        <v>101</v>
      </c>
      <c r="B9" s="3" t="s">
        <v>74</v>
      </c>
      <c r="C9" s="26">
        <v>24</v>
      </c>
      <c r="D9" s="65">
        <f>SUM(C9:C11)</f>
        <v>70</v>
      </c>
      <c r="E9" s="63"/>
    </row>
    <row r="10" spans="1:5" ht="21.75" customHeight="1" x14ac:dyDescent="0.25">
      <c r="A10" s="12">
        <v>102</v>
      </c>
      <c r="B10" s="3" t="s">
        <v>75</v>
      </c>
      <c r="C10" s="27">
        <v>24</v>
      </c>
      <c r="D10" s="66"/>
      <c r="E10" s="63"/>
    </row>
    <row r="11" spans="1:5" ht="21.75" customHeight="1" thickBot="1" x14ac:dyDescent="0.3">
      <c r="A11" s="14">
        <v>103</v>
      </c>
      <c r="B11" s="15" t="s">
        <v>6</v>
      </c>
      <c r="C11" s="28">
        <v>22</v>
      </c>
      <c r="D11" s="68"/>
      <c r="E11" s="63"/>
    </row>
    <row r="12" spans="1:5" ht="21.75" customHeight="1" x14ac:dyDescent="0.25">
      <c r="A12" s="10">
        <v>201</v>
      </c>
      <c r="B12" s="11" t="s">
        <v>1</v>
      </c>
      <c r="C12" s="25">
        <v>33</v>
      </c>
      <c r="D12" s="79">
        <f>SUM(C12:C14)</f>
        <v>95</v>
      </c>
      <c r="E12" s="63"/>
    </row>
    <row r="13" spans="1:5" ht="21.75" customHeight="1" x14ac:dyDescent="0.25">
      <c r="A13" s="13">
        <v>202</v>
      </c>
      <c r="B13" s="9" t="s">
        <v>2</v>
      </c>
      <c r="C13" s="27">
        <v>31</v>
      </c>
      <c r="D13" s="80"/>
      <c r="E13" s="63"/>
    </row>
    <row r="14" spans="1:5" ht="21.75" customHeight="1" thickBot="1" x14ac:dyDescent="0.3">
      <c r="A14" s="14">
        <v>203</v>
      </c>
      <c r="B14" s="15" t="s">
        <v>3</v>
      </c>
      <c r="C14" s="28">
        <v>31</v>
      </c>
      <c r="D14" s="81"/>
      <c r="E14" s="63"/>
    </row>
    <row r="15" spans="1:5" ht="21.75" customHeight="1" x14ac:dyDescent="0.25">
      <c r="A15" s="16">
        <v>301</v>
      </c>
      <c r="B15" s="17" t="s">
        <v>54</v>
      </c>
      <c r="C15" s="27">
        <v>40</v>
      </c>
      <c r="D15" s="80">
        <f>SUM(C15:C17)</f>
        <v>118</v>
      </c>
      <c r="E15" s="63"/>
    </row>
    <row r="16" spans="1:5" ht="21.75" customHeight="1" x14ac:dyDescent="0.25">
      <c r="A16" s="12">
        <v>302</v>
      </c>
      <c r="B16" s="3" t="s">
        <v>76</v>
      </c>
      <c r="C16" s="27">
        <v>39</v>
      </c>
      <c r="D16" s="80"/>
      <c r="E16" s="63"/>
    </row>
    <row r="17" spans="1:5" ht="21.75" customHeight="1" thickBot="1" x14ac:dyDescent="0.3">
      <c r="A17" s="12">
        <v>303</v>
      </c>
      <c r="B17" s="3" t="s">
        <v>0</v>
      </c>
      <c r="C17" s="27">
        <v>39</v>
      </c>
      <c r="D17" s="80"/>
      <c r="E17" s="63"/>
    </row>
    <row r="18" spans="1:5" ht="21.75" customHeight="1" x14ac:dyDescent="0.25">
      <c r="A18" s="10">
        <v>401</v>
      </c>
      <c r="B18" s="11" t="s">
        <v>55</v>
      </c>
      <c r="C18" s="25">
        <v>36</v>
      </c>
      <c r="D18" s="65">
        <f>SUM(C18:C21)</f>
        <v>142</v>
      </c>
      <c r="E18" s="63"/>
    </row>
    <row r="19" spans="1:5" ht="21.75" customHeight="1" x14ac:dyDescent="0.25">
      <c r="A19" s="12">
        <v>402</v>
      </c>
      <c r="B19" s="3" t="s">
        <v>4</v>
      </c>
      <c r="C19" s="27">
        <v>36</v>
      </c>
      <c r="D19" s="66"/>
      <c r="E19" s="63"/>
    </row>
    <row r="20" spans="1:5" ht="21.75" customHeight="1" x14ac:dyDescent="0.25">
      <c r="A20" s="12">
        <v>403</v>
      </c>
      <c r="B20" s="3" t="s">
        <v>20</v>
      </c>
      <c r="C20" s="27">
        <v>37</v>
      </c>
      <c r="D20" s="66"/>
      <c r="E20" s="63"/>
    </row>
    <row r="21" spans="1:5" ht="21.75" customHeight="1" thickBot="1" x14ac:dyDescent="0.3">
      <c r="A21" s="14">
        <v>404</v>
      </c>
      <c r="B21" s="15" t="s">
        <v>56</v>
      </c>
      <c r="C21" s="28">
        <v>33</v>
      </c>
      <c r="D21" s="68"/>
      <c r="E21" s="63"/>
    </row>
    <row r="22" spans="1:5" ht="21.75" customHeight="1" x14ac:dyDescent="0.25">
      <c r="A22" s="16">
        <v>501</v>
      </c>
      <c r="B22" s="17" t="s">
        <v>7</v>
      </c>
      <c r="C22" s="27">
        <v>35</v>
      </c>
      <c r="D22" s="82">
        <f>SUM(C22:C25)</f>
        <v>142</v>
      </c>
      <c r="E22" s="63"/>
    </row>
    <row r="23" spans="1:5" ht="21.75" customHeight="1" x14ac:dyDescent="0.25">
      <c r="A23" s="12">
        <v>502</v>
      </c>
      <c r="B23" s="3" t="s">
        <v>9</v>
      </c>
      <c r="C23" s="27">
        <v>34</v>
      </c>
      <c r="D23" s="66"/>
      <c r="E23" s="63"/>
    </row>
    <row r="24" spans="1:5" ht="21.75" customHeight="1" x14ac:dyDescent="0.25">
      <c r="A24" s="12">
        <v>503</v>
      </c>
      <c r="B24" s="3" t="s">
        <v>22</v>
      </c>
      <c r="C24" s="27">
        <v>34</v>
      </c>
      <c r="D24" s="66"/>
      <c r="E24" s="63"/>
    </row>
    <row r="25" spans="1:5" ht="21.75" customHeight="1" thickBot="1" x14ac:dyDescent="0.3">
      <c r="A25" s="12">
        <v>504</v>
      </c>
      <c r="B25" s="3" t="s">
        <v>10</v>
      </c>
      <c r="C25" s="27">
        <v>39</v>
      </c>
      <c r="D25" s="66"/>
      <c r="E25" s="63"/>
    </row>
    <row r="26" spans="1:5" ht="21.75" customHeight="1" x14ac:dyDescent="0.25">
      <c r="A26" s="10">
        <v>601</v>
      </c>
      <c r="B26" s="11" t="s">
        <v>5</v>
      </c>
      <c r="C26" s="25">
        <v>42</v>
      </c>
      <c r="D26" s="65">
        <f>SUM(C26:C30)</f>
        <v>188</v>
      </c>
      <c r="E26" s="63"/>
    </row>
    <row r="27" spans="1:5" ht="21.75" customHeight="1" x14ac:dyDescent="0.25">
      <c r="A27" s="12">
        <v>602</v>
      </c>
      <c r="B27" s="3" t="s">
        <v>8</v>
      </c>
      <c r="C27" s="27">
        <v>38</v>
      </c>
      <c r="D27" s="66"/>
      <c r="E27" s="63"/>
    </row>
    <row r="28" spans="1:5" ht="21.75" customHeight="1" x14ac:dyDescent="0.25">
      <c r="A28" s="12">
        <v>603</v>
      </c>
      <c r="B28" s="3" t="s">
        <v>77</v>
      </c>
      <c r="C28" s="27">
        <v>37</v>
      </c>
      <c r="D28" s="66"/>
      <c r="E28" s="63"/>
    </row>
    <row r="29" spans="1:5" ht="21.75" customHeight="1" x14ac:dyDescent="0.25">
      <c r="A29" s="12">
        <v>604</v>
      </c>
      <c r="B29" s="3" t="s">
        <v>21</v>
      </c>
      <c r="C29" s="27">
        <v>36</v>
      </c>
      <c r="D29" s="66"/>
      <c r="E29" s="63"/>
    </row>
    <row r="30" spans="1:5" ht="21.75" customHeight="1" thickBot="1" x14ac:dyDescent="0.3">
      <c r="A30" s="12">
        <v>605</v>
      </c>
      <c r="B30" s="3" t="s">
        <v>11</v>
      </c>
      <c r="C30" s="27">
        <v>35</v>
      </c>
      <c r="D30" s="68"/>
      <c r="E30" s="63"/>
    </row>
    <row r="31" spans="1:5" ht="21.75" customHeight="1" thickBot="1" x14ac:dyDescent="0.3">
      <c r="A31" s="55" t="s">
        <v>27</v>
      </c>
      <c r="B31" s="56"/>
      <c r="C31" s="75">
        <f t="shared" ref="C31" si="0">SUM(C9:C30)</f>
        <v>755</v>
      </c>
      <c r="D31" s="76"/>
      <c r="E31" s="63"/>
    </row>
    <row r="32" spans="1:5" ht="21.75" customHeight="1" x14ac:dyDescent="0.25">
      <c r="A32" s="10">
        <v>701</v>
      </c>
      <c r="B32" s="11" t="s">
        <v>39</v>
      </c>
      <c r="C32" s="25">
        <v>43</v>
      </c>
      <c r="D32" s="65">
        <f>SUM(C32:C37)</f>
        <v>243</v>
      </c>
      <c r="E32" s="63"/>
    </row>
    <row r="33" spans="1:5" ht="21.75" customHeight="1" x14ac:dyDescent="0.25">
      <c r="A33" s="12">
        <v>702</v>
      </c>
      <c r="B33" s="3" t="s">
        <v>38</v>
      </c>
      <c r="C33" s="26">
        <v>41</v>
      </c>
      <c r="D33" s="66"/>
      <c r="E33" s="63"/>
    </row>
    <row r="34" spans="1:5" ht="21.75" customHeight="1" x14ac:dyDescent="0.25">
      <c r="A34" s="12">
        <v>703</v>
      </c>
      <c r="B34" s="3" t="s">
        <v>37</v>
      </c>
      <c r="C34" s="26">
        <v>40</v>
      </c>
      <c r="D34" s="66"/>
      <c r="E34" s="63"/>
    </row>
    <row r="35" spans="1:5" ht="21.75" customHeight="1" x14ac:dyDescent="0.25">
      <c r="A35" s="12">
        <v>704</v>
      </c>
      <c r="B35" s="3" t="s">
        <v>40</v>
      </c>
      <c r="C35" s="26">
        <v>40</v>
      </c>
      <c r="D35" s="66"/>
      <c r="E35" s="63"/>
    </row>
    <row r="36" spans="1:5" ht="21.75" customHeight="1" x14ac:dyDescent="0.25">
      <c r="A36" s="12">
        <v>705</v>
      </c>
      <c r="B36" s="3" t="s">
        <v>63</v>
      </c>
      <c r="C36" s="26">
        <v>40</v>
      </c>
      <c r="D36" s="66"/>
      <c r="E36" s="63"/>
    </row>
    <row r="37" spans="1:5" ht="21.75" customHeight="1" thickBot="1" x14ac:dyDescent="0.3">
      <c r="A37" s="13">
        <v>706</v>
      </c>
      <c r="B37" s="9" t="s">
        <v>64</v>
      </c>
      <c r="C37" s="30">
        <v>39</v>
      </c>
      <c r="D37" s="67"/>
      <c r="E37" s="63"/>
    </row>
    <row r="38" spans="1:5" ht="21.75" customHeight="1" x14ac:dyDescent="0.25">
      <c r="A38" s="10">
        <v>801</v>
      </c>
      <c r="B38" s="11" t="s">
        <v>41</v>
      </c>
      <c r="C38" s="25">
        <v>40</v>
      </c>
      <c r="D38" s="65">
        <f>SUM(C38:C43)</f>
        <v>243</v>
      </c>
      <c r="E38" s="63"/>
    </row>
    <row r="39" spans="1:5" ht="21.75" customHeight="1" x14ac:dyDescent="0.25">
      <c r="A39" s="12">
        <v>802</v>
      </c>
      <c r="B39" s="3" t="s">
        <v>42</v>
      </c>
      <c r="C39" s="26">
        <v>41</v>
      </c>
      <c r="D39" s="66"/>
      <c r="E39" s="63"/>
    </row>
    <row r="40" spans="1:5" ht="21.75" customHeight="1" x14ac:dyDescent="0.25">
      <c r="A40" s="12">
        <v>803</v>
      </c>
      <c r="B40" s="3" t="s">
        <v>43</v>
      </c>
      <c r="C40" s="26">
        <v>40</v>
      </c>
      <c r="D40" s="66"/>
      <c r="E40" s="63"/>
    </row>
    <row r="41" spans="1:5" ht="21.75" customHeight="1" x14ac:dyDescent="0.25">
      <c r="A41" s="12">
        <v>804</v>
      </c>
      <c r="B41" s="3" t="s">
        <v>65</v>
      </c>
      <c r="C41" s="26">
        <v>41</v>
      </c>
      <c r="D41" s="66"/>
      <c r="E41" s="63"/>
    </row>
    <row r="42" spans="1:5" ht="21.75" customHeight="1" x14ac:dyDescent="0.25">
      <c r="A42" s="12">
        <v>805</v>
      </c>
      <c r="B42" s="3" t="s">
        <v>66</v>
      </c>
      <c r="C42" s="26">
        <v>41</v>
      </c>
      <c r="D42" s="66"/>
      <c r="E42" s="63"/>
    </row>
    <row r="43" spans="1:5" ht="21.75" customHeight="1" thickBot="1" x14ac:dyDescent="0.3">
      <c r="A43" s="13">
        <v>806</v>
      </c>
      <c r="B43" s="9" t="s">
        <v>57</v>
      </c>
      <c r="C43" s="30">
        <v>40</v>
      </c>
      <c r="D43" s="67"/>
      <c r="E43" s="63"/>
    </row>
    <row r="44" spans="1:5" ht="21.75" customHeight="1" x14ac:dyDescent="0.25">
      <c r="A44" s="10">
        <v>901</v>
      </c>
      <c r="B44" s="11" t="s">
        <v>58</v>
      </c>
      <c r="C44" s="25">
        <v>38</v>
      </c>
      <c r="D44" s="65">
        <f>SUM(C44:C49)</f>
        <v>240</v>
      </c>
      <c r="E44" s="63"/>
    </row>
    <row r="45" spans="1:5" ht="21.75" customHeight="1" x14ac:dyDescent="0.25">
      <c r="A45" s="12">
        <v>902</v>
      </c>
      <c r="B45" s="3" t="s">
        <v>33</v>
      </c>
      <c r="C45" s="26">
        <v>41</v>
      </c>
      <c r="D45" s="66"/>
      <c r="E45" s="63"/>
    </row>
    <row r="46" spans="1:5" ht="21.75" customHeight="1" x14ac:dyDescent="0.25">
      <c r="A46" s="12">
        <v>903</v>
      </c>
      <c r="B46" s="3" t="s">
        <v>34</v>
      </c>
      <c r="C46" s="26">
        <v>41</v>
      </c>
      <c r="D46" s="66"/>
      <c r="E46" s="63"/>
    </row>
    <row r="47" spans="1:5" ht="21.75" customHeight="1" x14ac:dyDescent="0.25">
      <c r="A47" s="12">
        <v>904</v>
      </c>
      <c r="B47" s="3" t="s">
        <v>67</v>
      </c>
      <c r="C47" s="26">
        <v>40</v>
      </c>
      <c r="D47" s="66"/>
      <c r="E47" s="63"/>
    </row>
    <row r="48" spans="1:5" ht="21.75" customHeight="1" x14ac:dyDescent="0.25">
      <c r="A48" s="12">
        <v>905</v>
      </c>
      <c r="B48" s="3" t="s">
        <v>35</v>
      </c>
      <c r="C48" s="26">
        <v>39</v>
      </c>
      <c r="D48" s="66"/>
      <c r="E48" s="63"/>
    </row>
    <row r="49" spans="1:5" ht="21.75" customHeight="1" thickBot="1" x14ac:dyDescent="0.3">
      <c r="A49" s="14">
        <v>906</v>
      </c>
      <c r="B49" s="15" t="s">
        <v>36</v>
      </c>
      <c r="C49" s="29">
        <v>41</v>
      </c>
      <c r="D49" s="68"/>
      <c r="E49" s="63"/>
    </row>
    <row r="50" spans="1:5" ht="21.75" customHeight="1" thickBot="1" x14ac:dyDescent="0.35">
      <c r="A50" s="59" t="s">
        <v>23</v>
      </c>
      <c r="B50" s="60"/>
      <c r="C50" s="77">
        <f>SUM(D32:D49)</f>
        <v>726</v>
      </c>
      <c r="D50" s="78"/>
      <c r="E50" s="63"/>
    </row>
    <row r="51" spans="1:5" ht="21.75" customHeight="1" thickTop="1" x14ac:dyDescent="0.25">
      <c r="A51" s="12">
        <v>1001</v>
      </c>
      <c r="B51" s="3" t="s">
        <v>68</v>
      </c>
      <c r="C51" s="23">
        <v>42</v>
      </c>
      <c r="D51" s="69">
        <f>SUM(C51:C58)</f>
        <v>349</v>
      </c>
      <c r="E51" s="63"/>
    </row>
    <row r="52" spans="1:5" ht="21.75" customHeight="1" x14ac:dyDescent="0.25">
      <c r="A52" s="12">
        <v>1002</v>
      </c>
      <c r="B52" s="3" t="s">
        <v>81</v>
      </c>
      <c r="C52" s="23">
        <v>44</v>
      </c>
      <c r="D52" s="70"/>
      <c r="E52" s="63"/>
    </row>
    <row r="53" spans="1:5" ht="21.75" customHeight="1" x14ac:dyDescent="0.25">
      <c r="A53" s="12">
        <v>1003</v>
      </c>
      <c r="B53" s="3" t="s">
        <v>51</v>
      </c>
      <c r="C53" s="23">
        <v>43</v>
      </c>
      <c r="D53" s="70"/>
      <c r="E53" s="63"/>
    </row>
    <row r="54" spans="1:5" ht="21.75" customHeight="1" x14ac:dyDescent="0.25">
      <c r="A54" s="12">
        <v>1004</v>
      </c>
      <c r="B54" s="3" t="s">
        <v>82</v>
      </c>
      <c r="C54" s="23">
        <v>45</v>
      </c>
      <c r="D54" s="70"/>
      <c r="E54" s="63"/>
    </row>
    <row r="55" spans="1:5" ht="21.75" customHeight="1" x14ac:dyDescent="0.25">
      <c r="A55" s="12">
        <v>1005</v>
      </c>
      <c r="B55" s="3" t="s">
        <v>60</v>
      </c>
      <c r="C55" s="23">
        <v>45</v>
      </c>
      <c r="D55" s="70"/>
      <c r="E55" s="63"/>
    </row>
    <row r="56" spans="1:5" ht="21.75" customHeight="1" x14ac:dyDescent="0.25">
      <c r="A56" s="12">
        <v>1006</v>
      </c>
      <c r="B56" s="3" t="s">
        <v>69</v>
      </c>
      <c r="C56" s="23">
        <v>45</v>
      </c>
      <c r="D56" s="70"/>
      <c r="E56" s="63"/>
    </row>
    <row r="57" spans="1:5" ht="21.75" customHeight="1" x14ac:dyDescent="0.25">
      <c r="A57" s="13">
        <v>1007</v>
      </c>
      <c r="B57" s="9" t="s">
        <v>62</v>
      </c>
      <c r="C57" s="23">
        <v>41</v>
      </c>
      <c r="D57" s="70"/>
      <c r="E57" s="63"/>
    </row>
    <row r="58" spans="1:5" s="7" customFormat="1" ht="21.75" customHeight="1" thickBot="1" x14ac:dyDescent="0.3">
      <c r="A58" s="13">
        <v>1008</v>
      </c>
      <c r="B58" s="9" t="s">
        <v>83</v>
      </c>
      <c r="C58" s="33">
        <v>44</v>
      </c>
      <c r="D58" s="70"/>
      <c r="E58" s="63"/>
    </row>
    <row r="59" spans="1:5" ht="21.75" customHeight="1" x14ac:dyDescent="0.25">
      <c r="A59" s="10">
        <v>1101</v>
      </c>
      <c r="B59" s="11" t="s">
        <v>50</v>
      </c>
      <c r="C59" s="22">
        <v>40</v>
      </c>
      <c r="D59" s="65">
        <f>SUM(C59:C66)</f>
        <v>320</v>
      </c>
      <c r="E59" s="63"/>
    </row>
    <row r="60" spans="1:5" ht="21.75" customHeight="1" x14ac:dyDescent="0.25">
      <c r="A60" s="12">
        <v>1102</v>
      </c>
      <c r="B60" s="3" t="s">
        <v>52</v>
      </c>
      <c r="C60" s="23">
        <v>42</v>
      </c>
      <c r="D60" s="66"/>
      <c r="E60" s="63"/>
    </row>
    <row r="61" spans="1:5" ht="21.75" customHeight="1" x14ac:dyDescent="0.25">
      <c r="A61" s="12">
        <v>1103</v>
      </c>
      <c r="B61" s="3" t="s">
        <v>53</v>
      </c>
      <c r="C61" s="23">
        <v>37</v>
      </c>
      <c r="D61" s="66"/>
      <c r="E61" s="63"/>
    </row>
    <row r="62" spans="1:5" ht="21.75" customHeight="1" x14ac:dyDescent="0.25">
      <c r="A62" s="12">
        <v>1104</v>
      </c>
      <c r="B62" s="3" t="s">
        <v>45</v>
      </c>
      <c r="C62" s="23">
        <v>45</v>
      </c>
      <c r="D62" s="66"/>
      <c r="E62" s="63"/>
    </row>
    <row r="63" spans="1:5" ht="21.75" customHeight="1" x14ac:dyDescent="0.25">
      <c r="A63" s="12">
        <v>1105</v>
      </c>
      <c r="B63" s="3" t="s">
        <v>70</v>
      </c>
      <c r="C63" s="23">
        <v>40</v>
      </c>
      <c r="D63" s="66"/>
      <c r="E63" s="63"/>
    </row>
    <row r="64" spans="1:5" ht="21.75" customHeight="1" x14ac:dyDescent="0.25">
      <c r="A64" s="12">
        <v>1106</v>
      </c>
      <c r="B64" s="3" t="s">
        <v>59</v>
      </c>
      <c r="C64" s="23">
        <v>40</v>
      </c>
      <c r="D64" s="66"/>
      <c r="E64" s="63"/>
    </row>
    <row r="65" spans="1:6" ht="21.75" customHeight="1" x14ac:dyDescent="0.25">
      <c r="A65" s="12">
        <v>1107</v>
      </c>
      <c r="B65" s="3" t="s">
        <v>44</v>
      </c>
      <c r="C65" s="23">
        <v>37</v>
      </c>
      <c r="D65" s="66"/>
      <c r="E65" s="63"/>
    </row>
    <row r="66" spans="1:6" ht="21.75" customHeight="1" thickBot="1" x14ac:dyDescent="0.3">
      <c r="A66" s="13">
        <v>1108</v>
      </c>
      <c r="B66" s="9" t="s">
        <v>71</v>
      </c>
      <c r="C66" s="33">
        <v>39</v>
      </c>
      <c r="D66" s="67"/>
      <c r="E66" s="63"/>
    </row>
    <row r="67" spans="1:6" ht="21.75" customHeight="1" x14ac:dyDescent="0.25">
      <c r="A67" s="10">
        <v>1201</v>
      </c>
      <c r="B67" s="11" t="s">
        <v>47</v>
      </c>
      <c r="C67" s="22">
        <v>46</v>
      </c>
      <c r="D67" s="65">
        <f>SUM(C67:C73)</f>
        <v>291</v>
      </c>
      <c r="E67" s="63"/>
    </row>
    <row r="68" spans="1:6" s="7" customFormat="1" ht="21.75" customHeight="1" x14ac:dyDescent="0.25">
      <c r="A68" s="12">
        <v>1202</v>
      </c>
      <c r="B68" s="3" t="s">
        <v>46</v>
      </c>
      <c r="C68" s="23">
        <v>43</v>
      </c>
      <c r="D68" s="66"/>
      <c r="E68" s="63"/>
    </row>
    <row r="69" spans="1:6" ht="21.75" customHeight="1" x14ac:dyDescent="0.25">
      <c r="A69" s="12">
        <v>1203</v>
      </c>
      <c r="B69" s="3" t="s">
        <v>72</v>
      </c>
      <c r="C69" s="23">
        <v>36</v>
      </c>
      <c r="D69" s="66"/>
      <c r="E69" s="63"/>
    </row>
    <row r="70" spans="1:6" ht="21.75" customHeight="1" x14ac:dyDescent="0.25">
      <c r="A70" s="12">
        <v>1204</v>
      </c>
      <c r="B70" s="3" t="s">
        <v>48</v>
      </c>
      <c r="C70" s="23">
        <v>36</v>
      </c>
      <c r="D70" s="66"/>
      <c r="E70" s="63"/>
    </row>
    <row r="71" spans="1:6" ht="21.75" customHeight="1" x14ac:dyDescent="0.25">
      <c r="A71" s="12">
        <v>1205</v>
      </c>
      <c r="B71" s="3" t="s">
        <v>49</v>
      </c>
      <c r="C71" s="23">
        <v>45</v>
      </c>
      <c r="D71" s="66"/>
      <c r="E71" s="63"/>
    </row>
    <row r="72" spans="1:6" ht="21.75" customHeight="1" x14ac:dyDescent="0.25">
      <c r="A72" s="12">
        <v>1206</v>
      </c>
      <c r="B72" s="3" t="s">
        <v>61</v>
      </c>
      <c r="C72" s="23">
        <v>42</v>
      </c>
      <c r="D72" s="66"/>
      <c r="E72" s="63"/>
    </row>
    <row r="73" spans="1:6" ht="21.75" customHeight="1" thickBot="1" x14ac:dyDescent="0.3">
      <c r="A73" s="12">
        <v>1207</v>
      </c>
      <c r="B73" s="3" t="s">
        <v>73</v>
      </c>
      <c r="C73" s="23">
        <v>43</v>
      </c>
      <c r="D73" s="68"/>
      <c r="E73" s="63"/>
      <c r="F73" s="8"/>
    </row>
    <row r="74" spans="1:6" ht="21.75" customHeight="1" thickBot="1" x14ac:dyDescent="0.35">
      <c r="A74" s="61" t="s">
        <v>24</v>
      </c>
      <c r="B74" s="62"/>
      <c r="C74" s="83">
        <f>SUM(D51:D73)</f>
        <v>960</v>
      </c>
      <c r="D74" s="84"/>
      <c r="E74" s="63"/>
    </row>
    <row r="75" spans="1:6" ht="21.75" customHeight="1" thickTop="1" x14ac:dyDescent="0.3">
      <c r="A75" s="57" t="s">
        <v>30</v>
      </c>
      <c r="B75" s="58"/>
      <c r="C75" s="85">
        <f t="shared" ref="C75" si="1">C8+C31</f>
        <v>850</v>
      </c>
      <c r="D75" s="86"/>
      <c r="E75" s="63"/>
    </row>
    <row r="76" spans="1:6" ht="21.75" customHeight="1" thickBot="1" x14ac:dyDescent="0.35">
      <c r="A76" s="41" t="s">
        <v>25</v>
      </c>
      <c r="B76" s="42"/>
      <c r="C76" s="87">
        <f>C50+C74</f>
        <v>1686</v>
      </c>
      <c r="D76" s="67"/>
      <c r="E76" s="63"/>
    </row>
    <row r="77" spans="1:6" ht="21.75" customHeight="1" thickBot="1" x14ac:dyDescent="0.35">
      <c r="A77" s="43" t="s">
        <v>26</v>
      </c>
      <c r="B77" s="44"/>
      <c r="C77" s="88">
        <f t="shared" ref="C77" si="2">C75+C76</f>
        <v>2536</v>
      </c>
      <c r="D77" s="89"/>
      <c r="E77" s="64"/>
    </row>
    <row r="78" spans="1:6" ht="25.5" customHeight="1" x14ac:dyDescent="0.25">
      <c r="C78" s="19"/>
      <c r="D78" s="20"/>
      <c r="E78" s="6"/>
    </row>
  </sheetData>
  <mergeCells count="33">
    <mergeCell ref="C74:D74"/>
    <mergeCell ref="C75:D75"/>
    <mergeCell ref="C76:D76"/>
    <mergeCell ref="C77:D77"/>
    <mergeCell ref="D67:D73"/>
    <mergeCell ref="C3:D3"/>
    <mergeCell ref="C8:D8"/>
    <mergeCell ref="C31:D31"/>
    <mergeCell ref="C50:D50"/>
    <mergeCell ref="D5:D7"/>
    <mergeCell ref="D12:D14"/>
    <mergeCell ref="D15:D17"/>
    <mergeCell ref="D9:D11"/>
    <mergeCell ref="D18:D21"/>
    <mergeCell ref="D22:D25"/>
    <mergeCell ref="D26:D30"/>
    <mergeCell ref="D32:D37"/>
    <mergeCell ref="A76:B76"/>
    <mergeCell ref="A77:B77"/>
    <mergeCell ref="A1:E2"/>
    <mergeCell ref="A3:A4"/>
    <mergeCell ref="B3:B4"/>
    <mergeCell ref="E3:E4"/>
    <mergeCell ref="A8:B8"/>
    <mergeCell ref="A31:B31"/>
    <mergeCell ref="A75:B75"/>
    <mergeCell ref="A50:B50"/>
    <mergeCell ref="A74:B74"/>
    <mergeCell ref="E5:E77"/>
    <mergeCell ref="D38:D43"/>
    <mergeCell ref="D44:D49"/>
    <mergeCell ref="D51:D58"/>
    <mergeCell ref="D59:D66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2025-03-17T06:24:56Z</cp:lastPrinted>
  <dcterms:created xsi:type="dcterms:W3CDTF">2010-09-13T01:09:59Z</dcterms:created>
  <dcterms:modified xsi:type="dcterms:W3CDTF">2025-04-15T01:24:10Z</dcterms:modified>
</cp:coreProperties>
</file>